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cuments\Rugby\2019_1\"/>
    </mc:Choice>
  </mc:AlternateContent>
  <bookViews>
    <workbookView xWindow="0" yWindow="0" windowWidth="23040" windowHeight="996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J17" i="1" l="1"/>
  <c r="K18" i="1"/>
  <c r="J18" i="1"/>
  <c r="K17" i="1"/>
  <c r="K16" i="1" l="1"/>
  <c r="K4" i="1"/>
  <c r="K5" i="1"/>
  <c r="K6" i="1"/>
  <c r="K7" i="1"/>
  <c r="K8" i="1"/>
  <c r="K9" i="1"/>
  <c r="K10" i="1"/>
  <c r="K11" i="1"/>
  <c r="K12" i="1"/>
  <c r="K13" i="1"/>
  <c r="K14" i="1"/>
  <c r="K15" i="1"/>
  <c r="K3" i="1"/>
  <c r="J16" i="1"/>
  <c r="J15" i="1" l="1"/>
  <c r="J14" i="1"/>
  <c r="J13" i="1"/>
  <c r="J10" i="1"/>
  <c r="J9" i="1"/>
  <c r="J12" i="1"/>
  <c r="J11" i="1"/>
  <c r="J8" i="1"/>
  <c r="J7" i="1"/>
  <c r="J6" i="1"/>
  <c r="J5" i="1"/>
  <c r="J4" i="1"/>
  <c r="J3" i="1"/>
</calcChain>
</file>

<file path=xl/sharedStrings.xml><?xml version="1.0" encoding="utf-8"?>
<sst xmlns="http://schemas.openxmlformats.org/spreadsheetml/2006/main" count="98" uniqueCount="47">
  <si>
    <t>место</t>
  </si>
  <si>
    <t>очки</t>
  </si>
  <si>
    <t>2 тур</t>
  </si>
  <si>
    <t>Команда</t>
  </si>
  <si>
    <t>1 тур</t>
  </si>
  <si>
    <t>РУДН</t>
  </si>
  <si>
    <t>МАИ</t>
  </si>
  <si>
    <t>МИЭТ</t>
  </si>
  <si>
    <t>МИФИ</t>
  </si>
  <si>
    <t>МГТУ</t>
  </si>
  <si>
    <t>МГУ</t>
  </si>
  <si>
    <t>МГСУ</t>
  </si>
  <si>
    <t>ФУ</t>
  </si>
  <si>
    <t>МЭИ</t>
  </si>
  <si>
    <t>МАИ-2</t>
  </si>
  <si>
    <t>МФТИ</t>
  </si>
  <si>
    <t>МИФИ-2</t>
  </si>
  <si>
    <t>Всего</t>
  </si>
  <si>
    <t>А1</t>
  </si>
  <si>
    <t>А2</t>
  </si>
  <si>
    <t>А3</t>
  </si>
  <si>
    <t>А4</t>
  </si>
  <si>
    <t>А5</t>
  </si>
  <si>
    <t>А6</t>
  </si>
  <si>
    <t>А7</t>
  </si>
  <si>
    <t>А8</t>
  </si>
  <si>
    <t>А9</t>
  </si>
  <si>
    <t>В1</t>
  </si>
  <si>
    <t>В2</t>
  </si>
  <si>
    <t>В3</t>
  </si>
  <si>
    <t>В4</t>
  </si>
  <si>
    <t>В5</t>
  </si>
  <si>
    <t>В6</t>
  </si>
  <si>
    <t>В7</t>
  </si>
  <si>
    <t>В8</t>
  </si>
  <si>
    <t>В9</t>
  </si>
  <si>
    <t>-</t>
  </si>
  <si>
    <t>3 тур</t>
  </si>
  <si>
    <t>место</t>
  </si>
  <si>
    <t>очки</t>
  </si>
  <si>
    <t>Место</t>
  </si>
  <si>
    <t>Очки</t>
  </si>
  <si>
    <t>МСХА</t>
  </si>
  <si>
    <t>ПМГМУ</t>
  </si>
  <si>
    <t>Итог</t>
  </si>
  <si>
    <t>МГПУ</t>
  </si>
  <si>
    <t>РХТУ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</si>
</sst>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name val="Calibri"/>
    </font>
    <font>
      <sz val="11"/>
      <color rgb="FF000000"/>
      <name val="Calibri"/>
      <charset val="204"/>
    </font>
    <font>
      <sz val="1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1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3" xfId="0" applyFont="1" applyBorder="1">
      <alignment vertical="center"/>
    </xf>
    <xf numFmtId="0" fontId="2" fillId="0" borderId="1" xfId="0" applyFont="1" applyBorder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tabSelected="1" zoomScale="115" zoomScaleNormal="115" workbookViewId="0">
      <selection activeCell="D15" sqref="D15"/>
    </sheetView>
  </sheetViews>
  <sheetFormatPr defaultColWidth="9" defaultRowHeight="14.4" x14ac:dyDescent="0.3"/>
  <cols>
    <col min="3" max="258" width="10" customWidth="1"/>
  </cols>
  <sheetData>
    <row r="1" spans="1:12" x14ac:dyDescent="0.3">
      <c r="A1" s="13" t="s">
        <v>40</v>
      </c>
      <c r="B1" s="14" t="s">
        <v>41</v>
      </c>
      <c r="C1" s="10" t="s">
        <v>3</v>
      </c>
      <c r="D1" s="11" t="s">
        <v>4</v>
      </c>
      <c r="E1" s="11"/>
      <c r="F1" s="11" t="s">
        <v>2</v>
      </c>
      <c r="G1" s="11"/>
      <c r="H1" s="11" t="s">
        <v>37</v>
      </c>
      <c r="I1" s="11"/>
      <c r="J1" s="12" t="s">
        <v>17</v>
      </c>
      <c r="K1" s="8" t="s">
        <v>44</v>
      </c>
      <c r="L1" s="9"/>
    </row>
    <row r="2" spans="1:12" x14ac:dyDescent="0.3">
      <c r="A2" s="13"/>
      <c r="B2" s="14"/>
      <c r="C2" s="10"/>
      <c r="D2" s="1" t="s">
        <v>0</v>
      </c>
      <c r="E2" s="1" t="s">
        <v>1</v>
      </c>
      <c r="F2" s="1" t="s">
        <v>0</v>
      </c>
      <c r="G2" s="1" t="s">
        <v>1</v>
      </c>
      <c r="H2" s="1" t="s">
        <v>38</v>
      </c>
      <c r="I2" s="1" t="s">
        <v>39</v>
      </c>
      <c r="J2" s="12"/>
      <c r="K2" s="7" t="s">
        <v>3</v>
      </c>
      <c r="L2" s="6" t="s">
        <v>40</v>
      </c>
    </row>
    <row r="3" spans="1:12" x14ac:dyDescent="0.3">
      <c r="A3" s="3" t="s">
        <v>18</v>
      </c>
      <c r="B3" s="5">
        <v>28</v>
      </c>
      <c r="C3" s="4" t="s">
        <v>6</v>
      </c>
      <c r="D3" s="2" t="s">
        <v>18</v>
      </c>
      <c r="E3" s="2">
        <v>28</v>
      </c>
      <c r="F3" s="2" t="s">
        <v>18</v>
      </c>
      <c r="G3" s="2">
        <v>28</v>
      </c>
      <c r="H3" s="2" t="s">
        <v>18</v>
      </c>
      <c r="I3" s="2">
        <v>28</v>
      </c>
      <c r="J3" s="5">
        <f>E3+G3+I3</f>
        <v>84</v>
      </c>
      <c r="K3" s="4" t="str">
        <f>C3</f>
        <v>МАИ</v>
      </c>
      <c r="L3" s="2">
        <v>1</v>
      </c>
    </row>
    <row r="4" spans="1:12" x14ac:dyDescent="0.3">
      <c r="A4" s="3" t="s">
        <v>19</v>
      </c>
      <c r="B4" s="5">
        <v>25</v>
      </c>
      <c r="C4" s="4" t="s">
        <v>8</v>
      </c>
      <c r="D4" s="2" t="s">
        <v>19</v>
      </c>
      <c r="E4" s="2">
        <v>25</v>
      </c>
      <c r="F4" s="2" t="s">
        <v>19</v>
      </c>
      <c r="G4" s="2">
        <v>25</v>
      </c>
      <c r="H4" s="2" t="s">
        <v>20</v>
      </c>
      <c r="I4" s="2">
        <v>23</v>
      </c>
      <c r="J4" s="5">
        <f>E4+G4+I4</f>
        <v>73</v>
      </c>
      <c r="K4" s="4" t="str">
        <f t="shared" ref="K4:K15" si="0">C4</f>
        <v>МИФИ</v>
      </c>
      <c r="L4" s="2">
        <v>2</v>
      </c>
    </row>
    <row r="5" spans="1:12" x14ac:dyDescent="0.3">
      <c r="A5" s="3" t="s">
        <v>20</v>
      </c>
      <c r="B5" s="5">
        <v>23</v>
      </c>
      <c r="C5" s="4" t="s">
        <v>5</v>
      </c>
      <c r="D5" s="2" t="s">
        <v>20</v>
      </c>
      <c r="E5" s="2">
        <v>23</v>
      </c>
      <c r="F5" s="2" t="s">
        <v>21</v>
      </c>
      <c r="G5" s="2">
        <v>21</v>
      </c>
      <c r="H5" s="2" t="s">
        <v>22</v>
      </c>
      <c r="I5" s="2">
        <v>20</v>
      </c>
      <c r="J5" s="5">
        <f>E5+G5+I5</f>
        <v>64</v>
      </c>
      <c r="K5" s="4" t="str">
        <f t="shared" si="0"/>
        <v>РУДН</v>
      </c>
      <c r="L5" s="2">
        <v>3</v>
      </c>
    </row>
    <row r="6" spans="1:12" x14ac:dyDescent="0.3">
      <c r="A6" s="3" t="s">
        <v>21</v>
      </c>
      <c r="B6" s="5">
        <v>21</v>
      </c>
      <c r="C6" s="4" t="s">
        <v>10</v>
      </c>
      <c r="D6" s="2" t="s">
        <v>21</v>
      </c>
      <c r="E6" s="2">
        <v>21</v>
      </c>
      <c r="F6" s="2" t="s">
        <v>20</v>
      </c>
      <c r="G6" s="2">
        <v>23</v>
      </c>
      <c r="H6" s="2" t="s">
        <v>25</v>
      </c>
      <c r="I6" s="2">
        <v>16</v>
      </c>
      <c r="J6" s="5">
        <f>E6+G6+I6</f>
        <v>60</v>
      </c>
      <c r="K6" s="4" t="str">
        <f t="shared" si="0"/>
        <v>МГУ</v>
      </c>
      <c r="L6" s="2">
        <v>4</v>
      </c>
    </row>
    <row r="7" spans="1:12" x14ac:dyDescent="0.3">
      <c r="A7" s="3" t="s">
        <v>22</v>
      </c>
      <c r="B7" s="5">
        <v>20</v>
      </c>
      <c r="C7" s="4" t="s">
        <v>11</v>
      </c>
      <c r="D7" s="2" t="s">
        <v>22</v>
      </c>
      <c r="E7" s="2">
        <v>20</v>
      </c>
      <c r="F7" s="2" t="s">
        <v>24</v>
      </c>
      <c r="G7" s="2">
        <v>17</v>
      </c>
      <c r="H7" s="2" t="s">
        <v>23</v>
      </c>
      <c r="I7" s="2">
        <v>19</v>
      </c>
      <c r="J7" s="5">
        <f>E7+G7+I7</f>
        <v>56</v>
      </c>
      <c r="K7" s="4" t="str">
        <f t="shared" si="0"/>
        <v>МГСУ</v>
      </c>
      <c r="L7" s="2">
        <v>5</v>
      </c>
    </row>
    <row r="8" spans="1:12" x14ac:dyDescent="0.3">
      <c r="A8" s="3" t="s">
        <v>23</v>
      </c>
      <c r="B8" s="5">
        <v>19</v>
      </c>
      <c r="C8" s="4" t="s">
        <v>7</v>
      </c>
      <c r="D8" s="2" t="s">
        <v>23</v>
      </c>
      <c r="E8" s="2">
        <v>19</v>
      </c>
      <c r="F8" s="2" t="s">
        <v>27</v>
      </c>
      <c r="G8" s="2">
        <v>12</v>
      </c>
      <c r="H8" s="2" t="s">
        <v>19</v>
      </c>
      <c r="I8" s="2">
        <v>25</v>
      </c>
      <c r="J8" s="5">
        <f>E8+G8+I8</f>
        <v>56</v>
      </c>
      <c r="K8" s="4" t="str">
        <f t="shared" si="0"/>
        <v>МИЭТ</v>
      </c>
      <c r="L8" s="2">
        <v>6</v>
      </c>
    </row>
    <row r="9" spans="1:12" x14ac:dyDescent="0.3">
      <c r="A9" s="3" t="s">
        <v>24</v>
      </c>
      <c r="B9" s="5">
        <v>17</v>
      </c>
      <c r="C9" s="4" t="s">
        <v>15</v>
      </c>
      <c r="D9" s="2" t="s">
        <v>27</v>
      </c>
      <c r="E9" s="2">
        <v>12</v>
      </c>
      <c r="F9" s="2" t="s">
        <v>22</v>
      </c>
      <c r="G9" s="2">
        <v>20</v>
      </c>
      <c r="H9" s="2" t="s">
        <v>24</v>
      </c>
      <c r="I9" s="2">
        <v>17</v>
      </c>
      <c r="J9" s="5">
        <f>E9+G9+I9</f>
        <v>49</v>
      </c>
      <c r="K9" s="4" t="str">
        <f t="shared" si="0"/>
        <v>МФТИ</v>
      </c>
      <c r="L9" s="2">
        <v>7</v>
      </c>
    </row>
    <row r="10" spans="1:12" x14ac:dyDescent="0.3">
      <c r="A10" s="3" t="s">
        <v>25</v>
      </c>
      <c r="B10" s="5">
        <v>16</v>
      </c>
      <c r="C10" s="4" t="s">
        <v>14</v>
      </c>
      <c r="D10" s="2" t="s">
        <v>28</v>
      </c>
      <c r="E10" s="2">
        <v>10</v>
      </c>
      <c r="F10" s="2" t="s">
        <v>25</v>
      </c>
      <c r="G10" s="2">
        <v>16</v>
      </c>
      <c r="H10" s="2" t="s">
        <v>21</v>
      </c>
      <c r="I10" s="2">
        <v>21</v>
      </c>
      <c r="J10" s="5">
        <f>E10+G10+I10</f>
        <v>47</v>
      </c>
      <c r="K10" s="4" t="str">
        <f t="shared" si="0"/>
        <v>МАИ-2</v>
      </c>
      <c r="L10" s="2">
        <v>8</v>
      </c>
    </row>
    <row r="11" spans="1:12" x14ac:dyDescent="0.3">
      <c r="A11" s="3" t="s">
        <v>26</v>
      </c>
      <c r="B11" s="5">
        <v>15</v>
      </c>
      <c r="C11" s="4" t="s">
        <v>13</v>
      </c>
      <c r="D11" s="2" t="s">
        <v>24</v>
      </c>
      <c r="E11" s="2">
        <v>17</v>
      </c>
      <c r="F11" s="2" t="s">
        <v>26</v>
      </c>
      <c r="G11" s="2">
        <v>15</v>
      </c>
      <c r="H11" s="2" t="s">
        <v>27</v>
      </c>
      <c r="I11" s="2">
        <v>12</v>
      </c>
      <c r="J11" s="5">
        <f>E11+G11+I11</f>
        <v>44</v>
      </c>
      <c r="K11" s="4" t="str">
        <f t="shared" si="0"/>
        <v>МЭИ</v>
      </c>
      <c r="L11" s="2">
        <v>9</v>
      </c>
    </row>
    <row r="12" spans="1:12" x14ac:dyDescent="0.3">
      <c r="A12" s="3" t="s">
        <v>27</v>
      </c>
      <c r="B12" s="5">
        <v>12</v>
      </c>
      <c r="C12" s="4" t="s">
        <v>12</v>
      </c>
      <c r="D12" s="2" t="s">
        <v>25</v>
      </c>
      <c r="E12" s="2">
        <v>16</v>
      </c>
      <c r="F12" s="2" t="s">
        <v>23</v>
      </c>
      <c r="G12" s="2">
        <v>19</v>
      </c>
      <c r="H12" s="16" t="s">
        <v>26</v>
      </c>
      <c r="I12" s="2">
        <v>0</v>
      </c>
      <c r="J12" s="5">
        <f>E12+G12+I12</f>
        <v>35</v>
      </c>
      <c r="K12" s="4" t="str">
        <f t="shared" si="0"/>
        <v>ФУ</v>
      </c>
      <c r="L12" s="2">
        <v>10</v>
      </c>
    </row>
    <row r="13" spans="1:12" x14ac:dyDescent="0.3">
      <c r="A13" s="3" t="s">
        <v>28</v>
      </c>
      <c r="B13" s="5">
        <v>10</v>
      </c>
      <c r="C13" s="4" t="s">
        <v>42</v>
      </c>
      <c r="D13" s="2" t="s">
        <v>29</v>
      </c>
      <c r="E13" s="2">
        <v>9</v>
      </c>
      <c r="F13" s="2" t="s">
        <v>30</v>
      </c>
      <c r="G13" s="2">
        <v>7</v>
      </c>
      <c r="H13" s="2" t="s">
        <v>29</v>
      </c>
      <c r="I13" s="2">
        <v>9</v>
      </c>
      <c r="J13" s="5">
        <f>E13+G13+I13</f>
        <v>25</v>
      </c>
      <c r="K13" s="4" t="str">
        <f t="shared" si="0"/>
        <v>МСХА</v>
      </c>
      <c r="L13" s="2">
        <v>11</v>
      </c>
    </row>
    <row r="14" spans="1:12" x14ac:dyDescent="0.3">
      <c r="A14" s="3" t="s">
        <v>29</v>
      </c>
      <c r="B14" s="5">
        <v>9</v>
      </c>
      <c r="C14" s="4" t="s">
        <v>16</v>
      </c>
      <c r="D14" s="2" t="s">
        <v>30</v>
      </c>
      <c r="E14" s="2">
        <v>7</v>
      </c>
      <c r="F14" s="2" t="s">
        <v>29</v>
      </c>
      <c r="G14" s="2">
        <v>9</v>
      </c>
      <c r="H14" s="2" t="s">
        <v>30</v>
      </c>
      <c r="I14" s="2">
        <v>7</v>
      </c>
      <c r="J14" s="5">
        <f>E14+G14+I14</f>
        <v>23</v>
      </c>
      <c r="K14" s="4" t="str">
        <f t="shared" si="0"/>
        <v>МИФИ-2</v>
      </c>
      <c r="L14" s="2">
        <v>12</v>
      </c>
    </row>
    <row r="15" spans="1:12" x14ac:dyDescent="0.3">
      <c r="A15" s="3" t="s">
        <v>30</v>
      </c>
      <c r="B15" s="5">
        <v>7</v>
      </c>
      <c r="C15" s="4" t="s">
        <v>9</v>
      </c>
      <c r="D15" s="2" t="s">
        <v>36</v>
      </c>
      <c r="E15" s="2">
        <v>0</v>
      </c>
      <c r="F15" s="2" t="s">
        <v>28</v>
      </c>
      <c r="G15" s="2">
        <v>10</v>
      </c>
      <c r="H15" s="2" t="s">
        <v>28</v>
      </c>
      <c r="I15" s="2">
        <v>10</v>
      </c>
      <c r="J15" s="5">
        <f>E15+G15+I15</f>
        <v>20</v>
      </c>
      <c r="K15" s="4" t="str">
        <f t="shared" si="0"/>
        <v>МГТУ</v>
      </c>
      <c r="L15" s="2">
        <v>13</v>
      </c>
    </row>
    <row r="16" spans="1:12" x14ac:dyDescent="0.3">
      <c r="A16" s="2" t="s">
        <v>31</v>
      </c>
      <c r="B16" s="5">
        <v>6</v>
      </c>
      <c r="C16" s="4" t="s">
        <v>43</v>
      </c>
      <c r="D16" s="2" t="s">
        <v>36</v>
      </c>
      <c r="E16" s="2">
        <v>0</v>
      </c>
      <c r="F16" s="2" t="s">
        <v>36</v>
      </c>
      <c r="G16" s="2">
        <v>0</v>
      </c>
      <c r="H16" s="2" t="s">
        <v>31</v>
      </c>
      <c r="I16" s="2">
        <v>6</v>
      </c>
      <c r="J16" s="5">
        <f>E16+G16+I16</f>
        <v>6</v>
      </c>
      <c r="K16" s="4" t="str">
        <f>C16</f>
        <v>ПМГМУ</v>
      </c>
      <c r="L16" s="2">
        <v>14</v>
      </c>
    </row>
    <row r="17" spans="1:12" x14ac:dyDescent="0.3">
      <c r="A17" s="2" t="s">
        <v>32</v>
      </c>
      <c r="B17" s="5">
        <v>5</v>
      </c>
      <c r="C17" s="15" t="s">
        <v>46</v>
      </c>
      <c r="D17" s="2" t="s">
        <v>36</v>
      </c>
      <c r="E17" s="2">
        <v>0</v>
      </c>
      <c r="F17" s="2" t="s">
        <v>36</v>
      </c>
      <c r="G17" s="2">
        <v>0</v>
      </c>
      <c r="H17" s="16" t="s">
        <v>32</v>
      </c>
      <c r="I17" s="16">
        <v>5</v>
      </c>
      <c r="J17" s="5">
        <f>E17+G17+I17</f>
        <v>5</v>
      </c>
      <c r="K17" s="4" t="str">
        <f>C17</f>
        <v>РХТУ</v>
      </c>
      <c r="L17" s="2">
        <v>15</v>
      </c>
    </row>
    <row r="18" spans="1:12" x14ac:dyDescent="0.3">
      <c r="A18" s="2" t="s">
        <v>33</v>
      </c>
      <c r="B18" s="5">
        <v>3</v>
      </c>
      <c r="C18" s="15" t="s">
        <v>45</v>
      </c>
      <c r="D18" s="2" t="s">
        <v>36</v>
      </c>
      <c r="E18" s="2">
        <v>0</v>
      </c>
      <c r="F18" s="2" t="s">
        <v>36</v>
      </c>
      <c r="G18" s="2">
        <v>0</v>
      </c>
      <c r="H18" s="16" t="s">
        <v>33</v>
      </c>
      <c r="I18" s="16">
        <v>0</v>
      </c>
      <c r="J18" s="5">
        <f>E18+G18+I18</f>
        <v>0</v>
      </c>
      <c r="K18" s="4" t="str">
        <f>C18</f>
        <v>МГПУ</v>
      </c>
      <c r="L18" s="2">
        <v>16</v>
      </c>
    </row>
    <row r="19" spans="1:12" x14ac:dyDescent="0.3">
      <c r="A19" s="2" t="s">
        <v>34</v>
      </c>
      <c r="B19" s="5">
        <v>2</v>
      </c>
    </row>
    <row r="20" spans="1:12" x14ac:dyDescent="0.3">
      <c r="A20" s="2" t="s">
        <v>35</v>
      </c>
      <c r="B20" s="5">
        <v>0</v>
      </c>
    </row>
  </sheetData>
  <sortState ref="C4:J18">
    <sortCondition descending="1" ref="J3:J18"/>
  </sortState>
  <mergeCells count="8">
    <mergeCell ref="A1:A2"/>
    <mergeCell ref="B1:B2"/>
    <mergeCell ref="H1:I1"/>
    <mergeCell ref="K1:L1"/>
    <mergeCell ref="C1:C2"/>
    <mergeCell ref="D1:E1"/>
    <mergeCell ref="F1:G1"/>
    <mergeCell ref="J1:J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0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Daria Arkipova</dc:creator>
  <cp:lastModifiedBy>Ivan Mashtak</cp:lastModifiedBy>
  <dcterms:created xsi:type="dcterms:W3CDTF">2018-04-28T12:21:50Z</dcterms:created>
  <dcterms:modified xsi:type="dcterms:W3CDTF">2019-04-23T12:00:38Z</dcterms:modified>
</cp:coreProperties>
</file>